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GestioEconomica\02-GESTIÓ ECONÒMICA\CAPÍTOL II\2025\1_EXPEDIENTS MAJORS\1101431714_PNSP_ Servei de lloguer del làser FEMTO WM BLOSS\2_PUBLICACIÓ\DOCS\SU-PNSPE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Print_Area" localSheetId="0">Hoja1!$A$1:$K$25</definedName>
    <definedName name="_xlnm.Print_Titles" localSheetId="0">Hoja1!$1:$14</definedName>
  </definedNames>
  <calcPr calcId="162913"/>
</workbook>
</file>

<file path=xl/calcChain.xml><?xml version="1.0" encoding="utf-8"?>
<calcChain xmlns="http://schemas.openxmlformats.org/spreadsheetml/2006/main">
  <c r="E13" i="1" l="1"/>
  <c r="F13" i="1" l="1"/>
  <c r="I12" i="1"/>
  <c r="J12" i="1" s="1"/>
</calcChain>
</file>

<file path=xl/sharedStrings.xml><?xml version="1.0" encoding="utf-8"?>
<sst xmlns="http://schemas.openxmlformats.org/spreadsheetml/2006/main" count="28" uniqueCount="27">
  <si>
    <t>Centre</t>
  </si>
  <si>
    <t>Empresa</t>
  </si>
  <si>
    <t>NIF</t>
  </si>
  <si>
    <t>Hospital Universitari Germans Trias i Pujol</t>
  </si>
  <si>
    <t>Núm. Expedient</t>
  </si>
  <si>
    <t>Domicili</t>
  </si>
  <si>
    <t>Telèfon</t>
  </si>
  <si>
    <t>Adreça electrònica</t>
  </si>
  <si>
    <t>Signatura de la persona proposant</t>
  </si>
  <si>
    <t>Import de licitació:</t>
  </si>
  <si>
    <t>Dades del Licitador</t>
  </si>
  <si>
    <t>Equip</t>
  </si>
  <si>
    <t>IVA</t>
  </si>
  <si>
    <t>La persona, les dades de la qual s'esmenten més amunt, es compromet, en nom propi o de l'empresa que representa, a fer-se càrrec de l'execució de l'objecte descrit, per la 
quantitat d'euros consignada en aquesta proposició econòmica</t>
  </si>
  <si>
    <t>Codi ICS</t>
  </si>
  <si>
    <t>Proposició econòmica de contractació</t>
  </si>
  <si>
    <t>Descripció components mamògraf</t>
  </si>
  <si>
    <t>Import licitació s/iva</t>
  </si>
  <si>
    <t>Import licitació amb iva</t>
  </si>
  <si>
    <t>Import ofert sense iva</t>
  </si>
  <si>
    <t>Import ofert amb iva</t>
  </si>
  <si>
    <t>Annex 18 PCAP. Model d'oferta econòmica detallat</t>
  </si>
  <si>
    <t>19.200,00 euros sense IVA (23.232,00 euros IVA inclòs)</t>
  </si>
  <si>
    <t>Servei de lloguer làser FEMTOMOVIL</t>
  </si>
  <si>
    <t>Marca/Model</t>
  </si>
  <si>
    <t>FEMTO LDV Z8</t>
  </si>
  <si>
    <t>CS/AH03/11014338296/25/PNSP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</si>
</sst>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\ _P_t_a"/>
    <numFmt numFmtId="166" formatCode="#,##0.00\ &quot;€&quot;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b/>
      <i/>
      <sz val="1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</cellStyleXfs>
  <cellXfs count="66">
    <xf numFmtId="0" fontId="0" fillId="0" borderId="0" xfId="0"/>
    <xf numFmtId="0" fontId="3" fillId="0" borderId="0" xfId="0" applyFont="1" applyAlignment="1">
      <alignment vertical="center"/>
    </xf>
    <xf numFmtId="164" fontId="3" fillId="0" borderId="0" xfId="2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2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64" fontId="3" fillId="0" borderId="0" xfId="2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vertical="center"/>
    </xf>
    <xf numFmtId="165" fontId="3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3" fillId="0" borderId="0" xfId="2" applyFont="1" applyAlignment="1">
      <alignment horizontal="left" vertical="center"/>
    </xf>
    <xf numFmtId="0" fontId="6" fillId="0" borderId="1" xfId="0" applyFont="1" applyBorder="1" applyAlignment="1"/>
    <xf numFmtId="0" fontId="3" fillId="0" borderId="1" xfId="0" applyFont="1" applyBorder="1" applyAlignment="1"/>
    <xf numFmtId="0" fontId="4" fillId="0" borderId="1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Alignment="1"/>
    <xf numFmtId="0" fontId="3" fillId="0" borderId="2" xfId="0" applyFont="1" applyBorder="1" applyAlignment="1">
      <alignment horizontal="center" vertical="center"/>
    </xf>
    <xf numFmtId="164" fontId="3" fillId="0" borderId="2" xfId="2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vertical="center"/>
    </xf>
    <xf numFmtId="164" fontId="3" fillId="0" borderId="3" xfId="2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justify"/>
    </xf>
    <xf numFmtId="0" fontId="5" fillId="0" borderId="2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/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4" fontId="3" fillId="0" borderId="0" xfId="0" applyNumberFormat="1" applyFont="1" applyAlignment="1">
      <alignment vertical="center"/>
    </xf>
    <xf numFmtId="0" fontId="7" fillId="0" borderId="0" xfId="0" applyFont="1"/>
    <xf numFmtId="9" fontId="3" fillId="2" borderId="4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Border="1" applyAlignment="1">
      <alignment vertical="center"/>
    </xf>
    <xf numFmtId="0" fontId="4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wrapText="1"/>
    </xf>
    <xf numFmtId="164" fontId="4" fillId="2" borderId="4" xfId="2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164" fontId="3" fillId="0" borderId="1" xfId="2" applyFont="1" applyBorder="1" applyAlignment="1">
      <alignment horizontal="right" vertical="center"/>
    </xf>
    <xf numFmtId="164" fontId="9" fillId="0" borderId="1" xfId="2" applyFont="1" applyBorder="1" applyAlignment="1">
      <alignment horizontal="center"/>
    </xf>
    <xf numFmtId="0" fontId="6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left"/>
    </xf>
    <xf numFmtId="166" fontId="3" fillId="2" borderId="4" xfId="2" applyNumberFormat="1" applyFont="1" applyFill="1" applyBorder="1" applyAlignment="1">
      <alignment horizontal="right" vertical="center"/>
    </xf>
    <xf numFmtId="166" fontId="3" fillId="2" borderId="4" xfId="2" applyNumberFormat="1" applyFont="1" applyFill="1" applyBorder="1" applyAlignment="1">
      <alignment horizontal="right" wrapText="1"/>
    </xf>
    <xf numFmtId="166" fontId="3" fillId="2" borderId="4" xfId="0" applyNumberFormat="1" applyFont="1" applyFill="1" applyBorder="1" applyAlignment="1">
      <alignment horizontal="right" wrapText="1"/>
    </xf>
    <xf numFmtId="9" fontId="3" fillId="0" borderId="4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9" fontId="3" fillId="3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</cellXfs>
  <cellStyles count="4">
    <cellStyle name="Coma" xfId="2" builtinId="3"/>
    <cellStyle name="Coma 2" xfId="1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209550</xdr:rowOff>
    </xdr:from>
    <xdr:to>
      <xdr:col>2</xdr:col>
      <xdr:colOff>1343025</xdr:colOff>
      <xdr:row>0</xdr:row>
      <xdr:rowOff>590550</xdr:rowOff>
    </xdr:to>
    <xdr:pic>
      <xdr:nvPicPr>
        <xdr:cNvPr id="1137" name="Imat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34385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zoomScaleNormal="100" workbookViewId="0">
      <selection activeCell="C2" sqref="C2"/>
    </sheetView>
  </sheetViews>
  <sheetFormatPr defaultColWidth="12.5703125" defaultRowHeight="12" x14ac:dyDescent="0.2"/>
  <cols>
    <col min="1" max="1" width="13.5703125" style="1" customWidth="1"/>
    <col min="2" max="2" width="17.85546875" style="1" customWidth="1"/>
    <col min="3" max="3" width="48.85546875" style="1" bestFit="1" customWidth="1"/>
    <col min="4" max="4" width="16.85546875" style="1" customWidth="1"/>
    <col min="5" max="5" width="18.85546875" style="1" customWidth="1"/>
    <col min="6" max="6" width="20.5703125" style="2" customWidth="1"/>
    <col min="7" max="7" width="8.5703125" style="1" customWidth="1"/>
    <col min="8" max="8" width="19.5703125" style="1" customWidth="1"/>
    <col min="9" max="9" width="8.85546875" style="1" customWidth="1"/>
    <col min="10" max="10" width="19" style="1" customWidth="1"/>
    <col min="11" max="11" width="14.85546875" style="1" customWidth="1"/>
    <col min="12" max="12" width="3.7109375" style="1" bestFit="1" customWidth="1"/>
    <col min="13" max="13" width="15" style="3" customWidth="1"/>
    <col min="14" max="16384" width="12.5703125" style="1"/>
  </cols>
  <sheetData>
    <row r="1" spans="1:14" ht="69" customHeight="1" x14ac:dyDescent="0.2">
      <c r="E1" s="40"/>
      <c r="F1" s="20"/>
    </row>
    <row r="2" spans="1:14" ht="29.25" customHeight="1" x14ac:dyDescent="0.2">
      <c r="A2" s="50" t="s">
        <v>21</v>
      </c>
      <c r="E2" s="40"/>
      <c r="F2" s="20"/>
    </row>
    <row r="3" spans="1:14" s="25" customFormat="1" ht="32.25" customHeight="1" thickBot="1" x14ac:dyDescent="0.25">
      <c r="A3" s="51" t="s">
        <v>15</v>
      </c>
      <c r="B3" s="21"/>
      <c r="C3" s="21"/>
      <c r="D3" s="21"/>
      <c r="E3" s="37"/>
      <c r="F3" s="49" t="s">
        <v>10</v>
      </c>
      <c r="G3" s="23"/>
      <c r="H3" s="22"/>
      <c r="I3" s="22"/>
      <c r="J3" s="22"/>
      <c r="K3" s="37"/>
      <c r="L3" s="37"/>
      <c r="M3" s="24"/>
    </row>
    <row r="4" spans="1:14" ht="15.75" customHeight="1" x14ac:dyDescent="0.2">
      <c r="A4" s="9" t="s">
        <v>0</v>
      </c>
      <c r="B4" s="9"/>
      <c r="C4" s="9"/>
      <c r="D4" s="9"/>
      <c r="E4" s="5"/>
      <c r="F4" s="11" t="s">
        <v>1</v>
      </c>
      <c r="G4" s="11"/>
      <c r="H4" s="11" t="s">
        <v>2</v>
      </c>
      <c r="I4" s="11"/>
      <c r="J4" s="11"/>
      <c r="K4" s="5"/>
      <c r="L4" s="12"/>
      <c r="M4" s="1"/>
    </row>
    <row r="5" spans="1:14" ht="21" customHeight="1" x14ac:dyDescent="0.2">
      <c r="A5" s="7" t="s">
        <v>3</v>
      </c>
      <c r="B5" s="7"/>
      <c r="C5" s="7"/>
      <c r="D5" s="7"/>
      <c r="E5" s="5"/>
      <c r="F5" s="27"/>
      <c r="G5" s="8"/>
      <c r="H5" s="8"/>
      <c r="I5" s="8"/>
      <c r="J5" s="7"/>
      <c r="K5" s="5"/>
      <c r="L5" s="12"/>
      <c r="M5" s="1"/>
    </row>
    <row r="6" spans="1:14" ht="12.75" customHeight="1" x14ac:dyDescent="0.2">
      <c r="A6" s="13" t="s">
        <v>4</v>
      </c>
      <c r="B6" s="11"/>
      <c r="C6" s="11"/>
      <c r="D6" s="11"/>
      <c r="E6" s="10"/>
      <c r="F6" s="11" t="s">
        <v>5</v>
      </c>
      <c r="G6" s="11"/>
      <c r="H6" s="11"/>
      <c r="I6" s="11"/>
      <c r="J6" s="11"/>
      <c r="K6" s="5"/>
      <c r="L6" s="12"/>
      <c r="M6" s="1"/>
    </row>
    <row r="7" spans="1:14" ht="21" customHeight="1" x14ac:dyDescent="0.2">
      <c r="A7" s="33" t="s">
        <v>26</v>
      </c>
      <c r="B7" s="33"/>
      <c r="C7" s="33"/>
      <c r="D7" s="33"/>
      <c r="E7" s="5"/>
      <c r="F7" s="27"/>
      <c r="G7" s="8"/>
      <c r="H7" s="8"/>
      <c r="I7" s="8"/>
      <c r="J7" s="7"/>
      <c r="K7" s="5"/>
      <c r="L7" s="12"/>
      <c r="M7" s="1"/>
    </row>
    <row r="8" spans="1:14" ht="14.25" customHeight="1" x14ac:dyDescent="0.2">
      <c r="A8" s="18" t="s">
        <v>9</v>
      </c>
      <c r="B8" s="18"/>
      <c r="C8" s="18"/>
      <c r="D8" s="18"/>
      <c r="E8" s="39"/>
      <c r="F8" s="11" t="s">
        <v>6</v>
      </c>
      <c r="G8" s="11"/>
      <c r="H8" s="11" t="s">
        <v>7</v>
      </c>
      <c r="I8" s="11"/>
      <c r="J8" s="11"/>
      <c r="K8" s="5"/>
      <c r="L8" s="12"/>
      <c r="M8" s="1"/>
    </row>
    <row r="9" spans="1:14" ht="18.75" customHeight="1" thickBot="1" x14ac:dyDescent="0.25">
      <c r="A9" s="19" t="s">
        <v>22</v>
      </c>
      <c r="B9" s="19"/>
      <c r="C9" s="19"/>
      <c r="D9" s="19"/>
      <c r="E9" s="35"/>
      <c r="F9" s="48"/>
      <c r="G9" s="4"/>
      <c r="H9" s="4"/>
      <c r="I9" s="4"/>
      <c r="J9" s="4"/>
      <c r="K9" s="5"/>
      <c r="L9" s="12"/>
      <c r="M9" s="1"/>
    </row>
    <row r="10" spans="1:14" ht="18.75" customHeight="1" x14ac:dyDescent="0.2">
      <c r="A10" s="34"/>
      <c r="B10" s="34"/>
      <c r="C10" s="34"/>
      <c r="D10" s="34"/>
      <c r="E10" s="35"/>
      <c r="F10" s="14"/>
      <c r="G10" s="5"/>
      <c r="H10" s="5"/>
      <c r="I10" s="5"/>
      <c r="J10" s="5"/>
      <c r="K10" s="5"/>
      <c r="L10" s="5"/>
      <c r="M10" s="12"/>
    </row>
    <row r="11" spans="1:14" s="9" customFormat="1" ht="18" customHeight="1" x14ac:dyDescent="0.2">
      <c r="A11" s="44" t="s">
        <v>14</v>
      </c>
      <c r="B11" s="44" t="s">
        <v>11</v>
      </c>
      <c r="C11" s="44" t="s">
        <v>16</v>
      </c>
      <c r="D11" s="44" t="s">
        <v>24</v>
      </c>
      <c r="E11" s="46" t="s">
        <v>17</v>
      </c>
      <c r="F11" s="45" t="s">
        <v>18</v>
      </c>
      <c r="G11" s="45" t="s">
        <v>12</v>
      </c>
      <c r="H11" s="47" t="s">
        <v>19</v>
      </c>
      <c r="I11" s="47" t="s">
        <v>12</v>
      </c>
      <c r="J11" s="47" t="s">
        <v>20</v>
      </c>
      <c r="K11" s="11"/>
      <c r="L11" s="36"/>
    </row>
    <row r="12" spans="1:14" s="9" customFormat="1" ht="18" customHeight="1" x14ac:dyDescent="0.2">
      <c r="A12" s="52">
        <v>902000002</v>
      </c>
      <c r="B12" s="52"/>
      <c r="C12" s="53" t="s">
        <v>23</v>
      </c>
      <c r="D12" s="53" t="s">
        <v>25</v>
      </c>
      <c r="E12" s="55">
        <v>19200</v>
      </c>
      <c r="F12" s="56">
        <v>23232</v>
      </c>
      <c r="G12" s="42">
        <v>0.21</v>
      </c>
      <c r="H12" s="47"/>
      <c r="I12" s="57">
        <f t="shared" ref="I12" si="0">G12</f>
        <v>0.21</v>
      </c>
      <c r="J12" s="58">
        <f>(H12*I12)+H12</f>
        <v>0</v>
      </c>
      <c r="K12" s="11"/>
      <c r="L12" s="36"/>
    </row>
    <row r="13" spans="1:14" s="9" customFormat="1" ht="18" customHeight="1" x14ac:dyDescent="0.2">
      <c r="A13" s="63"/>
      <c r="B13" s="63"/>
      <c r="C13" s="64"/>
      <c r="D13" s="64"/>
      <c r="E13" s="54">
        <f>SUM(E12:E12)</f>
        <v>19200</v>
      </c>
      <c r="F13" s="56">
        <f>SUM(F12:F12)</f>
        <v>23232</v>
      </c>
      <c r="G13" s="62"/>
      <c r="H13" s="59"/>
      <c r="I13" s="60"/>
      <c r="J13" s="61"/>
      <c r="K13" s="11"/>
      <c r="L13" s="36"/>
    </row>
    <row r="14" spans="1:14" ht="18.75" customHeight="1" x14ac:dyDescent="0.2">
      <c r="A14" s="41"/>
      <c r="B14" s="41"/>
      <c r="C14" s="41"/>
      <c r="D14" s="41"/>
      <c r="E14" s="35"/>
      <c r="F14" s="14"/>
      <c r="G14" s="5"/>
      <c r="H14" s="5"/>
      <c r="I14" s="5"/>
      <c r="J14" s="5"/>
      <c r="K14" s="5"/>
      <c r="L14" s="5"/>
      <c r="M14" s="12"/>
    </row>
    <row r="15" spans="1:14" s="5" customFormat="1" ht="12" customHeight="1" x14ac:dyDescent="0.2">
      <c r="A15" s="65" t="s">
        <v>13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38"/>
      <c r="M15" s="38"/>
      <c r="N15" s="38"/>
    </row>
    <row r="16" spans="1:14" s="5" customFormat="1" x14ac:dyDescent="0.2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38"/>
      <c r="M16" s="38"/>
      <c r="N16" s="38"/>
    </row>
    <row r="17" spans="1:14" s="5" customFormat="1" x14ac:dyDescent="0.2">
      <c r="A17" s="12"/>
      <c r="B17" s="12"/>
      <c r="C17" s="12"/>
      <c r="D17" s="12"/>
      <c r="F17" s="6"/>
      <c r="J17" s="12"/>
      <c r="K17" s="16"/>
      <c r="L17" s="16"/>
      <c r="M17" s="17"/>
    </row>
    <row r="18" spans="1:14" s="5" customFormat="1" x14ac:dyDescent="0.2">
      <c r="A18" s="28" t="s">
        <v>8</v>
      </c>
      <c r="B18" s="28"/>
      <c r="C18" s="28"/>
      <c r="D18" s="28"/>
      <c r="E18" s="29"/>
      <c r="F18" s="30"/>
      <c r="G18" s="29"/>
      <c r="H18" s="28"/>
      <c r="I18" s="28"/>
      <c r="J18" s="31"/>
      <c r="K18" s="16"/>
      <c r="L18" s="16"/>
      <c r="M18" s="17"/>
    </row>
    <row r="19" spans="1:14" s="5" customFormat="1" x14ac:dyDescent="0.2">
      <c r="A19" s="12"/>
      <c r="B19" s="12"/>
      <c r="C19" s="12"/>
      <c r="D19" s="12"/>
      <c r="E19" s="43"/>
      <c r="F19" s="6"/>
      <c r="J19" s="12"/>
      <c r="K19" s="16"/>
      <c r="L19" s="15"/>
      <c r="M19" s="17"/>
    </row>
    <row r="20" spans="1:14" s="5" customFormat="1" x14ac:dyDescent="0.2">
      <c r="A20" s="12"/>
      <c r="B20" s="12"/>
      <c r="C20" s="12"/>
      <c r="D20" s="12"/>
      <c r="F20" s="6"/>
      <c r="J20" s="12"/>
      <c r="K20" s="16"/>
      <c r="L20" s="16"/>
      <c r="M20" s="17"/>
    </row>
    <row r="21" spans="1:14" x14ac:dyDescent="0.2">
      <c r="A21" s="12"/>
      <c r="B21" s="12"/>
      <c r="C21" s="12"/>
      <c r="D21" s="12"/>
      <c r="E21" s="5"/>
      <c r="F21" s="6"/>
      <c r="G21" s="5"/>
      <c r="H21" s="5"/>
      <c r="I21" s="5"/>
      <c r="J21" s="12"/>
      <c r="K21" s="16"/>
      <c r="L21" s="16"/>
      <c r="M21" s="17"/>
    </row>
    <row r="22" spans="1:14" x14ac:dyDescent="0.2">
      <c r="A22" s="12"/>
      <c r="B22" s="12"/>
      <c r="C22" s="12"/>
      <c r="D22" s="12"/>
      <c r="E22" s="5"/>
      <c r="F22" s="6"/>
      <c r="G22" s="5"/>
      <c r="H22" s="5"/>
      <c r="I22" s="5"/>
      <c r="J22" s="12"/>
      <c r="K22" s="16"/>
      <c r="L22" s="16"/>
      <c r="M22" s="17"/>
    </row>
    <row r="23" spans="1:14" x14ac:dyDescent="0.2">
      <c r="A23" s="5"/>
      <c r="B23" s="5"/>
      <c r="C23" s="5"/>
      <c r="D23" s="5"/>
      <c r="E23" s="5"/>
      <c r="F23" s="6"/>
      <c r="G23" s="5"/>
      <c r="H23" s="5"/>
      <c r="I23" s="5"/>
      <c r="J23" s="12"/>
      <c r="K23" s="16"/>
      <c r="L23" s="16"/>
      <c r="M23" s="17"/>
    </row>
    <row r="24" spans="1:14" x14ac:dyDescent="0.2">
      <c r="A24" s="12"/>
      <c r="B24" s="12"/>
      <c r="C24" s="12"/>
      <c r="D24" s="12"/>
      <c r="E24" s="5"/>
      <c r="F24" s="6"/>
      <c r="G24" s="5"/>
      <c r="H24" s="5"/>
      <c r="I24" s="5"/>
      <c r="J24" s="12"/>
      <c r="K24" s="16"/>
      <c r="L24" s="16"/>
      <c r="M24" s="17"/>
    </row>
    <row r="25" spans="1:14" x14ac:dyDescent="0.2">
      <c r="A25" s="32"/>
      <c r="B25" s="32"/>
      <c r="C25" s="32"/>
      <c r="D25" s="32"/>
      <c r="E25" s="7"/>
      <c r="F25" s="27"/>
      <c r="G25" s="7"/>
      <c r="H25" s="7"/>
      <c r="I25" s="7"/>
      <c r="J25" s="26"/>
      <c r="K25" s="16"/>
      <c r="L25" s="16"/>
      <c r="M25" s="17"/>
      <c r="N25" s="5"/>
    </row>
    <row r="26" spans="1:14" x14ac:dyDescent="0.2">
      <c r="K26" s="5"/>
      <c r="L26" s="5"/>
      <c r="M26" s="12"/>
    </row>
    <row r="27" spans="1:14" x14ac:dyDescent="0.2">
      <c r="K27" s="5"/>
      <c r="L27" s="5"/>
      <c r="M27" s="12"/>
    </row>
    <row r="28" spans="1:14" x14ac:dyDescent="0.2">
      <c r="K28" s="5"/>
      <c r="L28" s="5"/>
      <c r="M28" s="12"/>
    </row>
    <row r="29" spans="1:14" x14ac:dyDescent="0.2">
      <c r="K29" s="5"/>
      <c r="L29" s="5"/>
      <c r="M29" s="12"/>
    </row>
    <row r="30" spans="1:14" x14ac:dyDescent="0.2">
      <c r="K30" s="5"/>
      <c r="L30" s="5"/>
      <c r="M30" s="12"/>
    </row>
    <row r="31" spans="1:14" x14ac:dyDescent="0.2">
      <c r="K31" s="5"/>
      <c r="L31" s="5"/>
      <c r="M31" s="12"/>
    </row>
  </sheetData>
  <mergeCells count="1">
    <mergeCell ref="A15:K16"/>
  </mergeCells>
  <phoneticPr fontId="0" type="noConversion"/>
  <pageMargins left="1.3385826771653544" right="0.74803149606299213" top="0.98425196850393704" bottom="0.98425196850393704" header="0" footer="0"/>
  <pageSetup paperSize="9" scale="58" orientation="landscape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Hoja1</vt:lpstr>
      <vt:lpstr>Hoja1!Àrea_d'impressió</vt:lpstr>
      <vt:lpstr>Hoja1!Títols_per_imprimir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JValls</dc:creator>
  <cp:lastModifiedBy>Isabel Solaz Donate</cp:lastModifiedBy>
  <cp:lastPrinted>2023-11-30T08:28:20Z</cp:lastPrinted>
  <dcterms:created xsi:type="dcterms:W3CDTF">2005-04-06T11:42:35Z</dcterms:created>
  <dcterms:modified xsi:type="dcterms:W3CDTF">2025-04-25T10:08:28Z</dcterms:modified>
</cp:coreProperties>
</file>